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<sst xmlns="http://schemas.openxmlformats.org/spreadsheetml/2006/main" count="432" uniqueCount="329">
  <si>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</si>
  <si>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</si>
  <si>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</si>
  <si>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</si>
  <si>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</si>
  <si>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</si>
  <si>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</si>
  <si>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</si>
  <si>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</si>
  <si>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</si>
  <si>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</si>
  <si>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</si>
  <si>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</si>
  <si>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</si>
  <si>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</si>
  <si>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</si>
  <si>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</si>
  <si>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</si>
  <si>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</si>
  <si>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</si>
  <si>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</si>
  <si>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</si>
  <si>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</si>
  <si>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</si>
  <si>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</si>
  <si>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</si>
  <si>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</si>
  <si>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</si>
  <si>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</si>
  <si>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</si>
  <si>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</si>
  <si>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</si>
  <si>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</si>
  <si>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</si>
  <si>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</si>
  <si>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</si>
  <si>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</si>
  <si>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</si>
  <si>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</si>
  <si>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</si>
  <si>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</si>
  <si>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</si>
  <si>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</si>
  <si>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</si>
  <si>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</si>
  <si>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</si>
  <si>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</si>
  <si>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</si>
  <si>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</si>
  <si>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</si>
  <si>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</si>
  <si>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</si>
  <si>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</si>
  <si>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</si>
  <si>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</si>
  <si>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</si>
  <si>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</si>
  <si>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</si>
  <si>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</si>
  <si>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</si>
  <si>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</si>
  <si>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</si>
  <si>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</si>
  <si>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</si>
  <si>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</si>
  <si>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</si>
  <si>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</si>
  <si>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</si>
  <si>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</si>
  <si>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</si>
  <si>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</si>
  <si>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</si>
  <si>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</si>
  <si>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</si>
  <si>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</si>
  <si>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</si>
  <si>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</si>
  <si>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</si>
  <si>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</si>
  <si>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</si>
  <si>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</si>
  <si>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</si>
  <si>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</si>
  <si>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</si>
  <si>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</si>
  <si>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</si>
  <si>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</si>
  <si>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</si>
  <si>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</si>
  <si>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</si>
  <si>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</si>
  <si>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</si>
  <si>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</si>
  <si>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</si>
  <si>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</si>
  <si>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</si>
  <si>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</si>
  <si>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</si>
  <si>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</si>
  <si>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</si>
  <si>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</si>
  <si>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</si>
  <si>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</si>
  <si>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</si>
  <si>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</si>
  <si>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</si>
  <si>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</si>
  <si>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</si>
  <si>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</si>
  <si>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</si>
  <si>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</si>
  <si>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</si>
  <si>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</si>
  <si>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</si>
  <si>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</si>
  <si>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</si>
  <si>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</si>
  <si>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</si>
  <si>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</si>
  <si>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</si>
  <si>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</si>
  <si>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</si>
  <si>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</si>
  <si>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</si>
  <si>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</si>
  <si>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</si>
  <si>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</si>
  <si>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</si>
  <si>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</si>
  <si>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</si>
  <si>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</si>
  <si>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</si>
  <si>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</si>
  <si>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</si>
  <si>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</si>
  <si>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</si>
  <si>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</si>
  <si>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</si>
  <si>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</si>
  <si>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</si>
  <si>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</si>
  <si>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</si>
  <si>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</si>
  <si>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</si>
  <si>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</si>
  <si>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</si>
  <si>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</si>
  <si>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</si>
  <si>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</si>
  <si>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</si>
  <si>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</si>
  <si>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</si>
  <si>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</si>
  <si>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</si>
  <si>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</si>
  <si>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</si>
  <si>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</si>
  <si>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</si>
  <si>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</si>
  <si>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</si>
  <si>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</si>
  <si>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</si>
  <si>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</si>
  <si>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</si>
  <si>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</si>
  <si>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</si>
  <si>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</si>
  <si>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</si>
  <si>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</si>
  <si>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</si>
  <si>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</si>
  <si>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</si>
  <si>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</si>
  <si>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</si>
  <si>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</si>
  <si>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</si>
  <si>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</si>
  <si>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</si>
  <si>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</si>
  <si>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</si>
  <si>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</si>
  <si>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</si>
  <si>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</si>
  <si>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</si>
  <si>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</si>
  <si>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</si>
  <si>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</si>
  <si>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</si>
  <si>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</si>
  <si>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</si>
  <si>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</si>
  <si>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</si>
  <si>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</si>
  <si>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</si>
  <si>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</si>
  <si>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</si>
  <si>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</si>
  <si>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</si>
  <si>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</si>
  <si>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</si>
  <si>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</si>
  <si>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</si>
  <si>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</si>
  <si>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</si>
  <si>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</si>
  <si>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</si>
  <si>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</si>
  <si>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</si>
  <si>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</si>
  <si>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</si>
  <si>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</si>
  <si>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</si>
  <si>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</si>
  <si>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</si>
  <si>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</si>
  <si>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</si>
  <si>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</si>
  <si>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</si>
  <si>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</si>
  <si>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</si>
  <si>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</si>
  <si>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</si>
  <si>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</si>
  <si>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</si>
  <si>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</si>
  <si>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</si>
  <si>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</si>
  <si>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</si>
  <si>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</si>
  <si>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</si>
  <si>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</si>
  <si>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</si>
  <si>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</si>
  <si>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</si>
  <si>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</si>
  <si>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</si>
  <si>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</si>
  <si>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</si>
  <si>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</si>
  <si>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</si>
  <si>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</si>
  <si>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</si>
  <si>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</si>
  <si>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</si>
  <si>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</si>
  <si>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</si>
  <si>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</si>
  <si>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</si>
  <si>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</si>
  <si>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</si>
  <si>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</si>
  <si>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</si>
  <si>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</si>
  <si>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</si>
  <si>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</si>
  <si>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</si>
  <si>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</si>
  <si>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</si>
  <si>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</si>
  <si>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</si>
  <si>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</si>
  <si>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</si>
  <si>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</si>
  <si>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</si>
  <si>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</si>
  <si>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</si>
  <si>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</si>
  <si>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</si>
  <si>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</si>
  <si>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</si>
  <si>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</si>
  <si>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</si>
  <si>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</si>
  <si>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</si>
  <si>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</si>
  <si>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</si>
  <si>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</si>
  <si>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</si>
  <si>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</si>
  <si>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</si>
  <si>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</si>
  <si>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</si>
  <si>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</si>
  <si>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</si>
  <si>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</si>
  <si>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</si>
  <si>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</si>
  <si>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</si>
  <si>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</si>
  <si>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</si>
  <si>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</si>
  <si>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</si>
  <si>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</si>
  <si>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</si>
  <si>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</si>
  <si>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</si>
  <si>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</si>
  <si>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</si>
  <si>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</si>
  <si>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</si>
  <si>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</si>
  <si>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</si>
  <si>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</si>
  <si>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</si>
  <si>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</si>
  <si>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</si>
  <si>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</si>
  <si>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</si>
  <si>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</si>
  <si>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</si>
  <si>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</si>
  <si>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</si>
  <si>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</si>
  <si>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</si>
  <si>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</si>
  <si>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</si>
  <si>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</si>
  <si>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</si>
  <si>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</si>
  <si>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</si>
  <si>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</si>
  <si>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</si>
  <si>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</si>
  <si>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 Валуйки и Валуйский район</t>
  </si>
  <si>
    <t>МОУ "Средняя общеобразовательная школа №1" города  Валуйки Белгородской  области</t>
  </si>
  <si>
    <t>Будыкина Светлана Анатольевна</t>
  </si>
  <si>
    <t>директор</t>
  </si>
  <si>
    <t>3-18-86</t>
  </si>
  <si>
    <t>valsoch1ucoz.ru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</si>
</sst>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70" workbookViewId="0">
      <selection activeCell="L168" sqref="L168:M168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228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228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229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229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58000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228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228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228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2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228</v>
      </c>
      <c r="K97" s="152"/>
      <c r="L97" s="152"/>
      <c r="M97" s="152"/>
      <c r="N97" s="36">
        <v>1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1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1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1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229</v>
      </c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69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5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65</v>
      </c>
      <c r="K128" s="130"/>
      <c r="L128" s="130"/>
      <c r="M128" s="131"/>
      <c r="N128" s="115">
        <v>0.94199999999999995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4</v>
      </c>
      <c r="K129" s="130"/>
      <c r="L129" s="130"/>
      <c r="M129" s="131"/>
      <c r="N129" s="115">
        <v>5.79E-2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31</v>
      </c>
      <c r="K131" s="130"/>
      <c r="L131" s="130"/>
      <c r="M131" s="131"/>
      <c r="N131" s="115">
        <v>0.44919999999999999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31</v>
      </c>
      <c r="K132" s="130"/>
      <c r="L132" s="130"/>
      <c r="M132" s="131"/>
      <c r="N132" s="115">
        <v>0.44919999999999999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7</v>
      </c>
      <c r="K133" s="130"/>
      <c r="L133" s="130"/>
      <c r="M133" s="131"/>
      <c r="N133" s="115">
        <v>0.1014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1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1</v>
      </c>
      <c r="K139" s="36"/>
      <c r="L139" s="36">
        <v>0</v>
      </c>
      <c r="M139" s="36"/>
      <c r="N139" s="36">
        <v>1</v>
      </c>
      <c r="O139" s="36"/>
      <c r="P139" s="36">
        <v>1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1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5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127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5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135</v>
      </c>
      <c r="M155" s="103"/>
      <c r="N155" s="103">
        <v>15</v>
      </c>
      <c r="O155" s="103"/>
      <c r="P155" s="103">
        <v>2</v>
      </c>
      <c r="Q155" s="103"/>
    </row>
    <row r="156" spans="2:17" ht="15.75" thickBot="1" x14ac:dyDescent="0.3">
      <c r="B156" s="108">
        <v>3</v>
      </c>
      <c r="C156" s="109"/>
      <c r="D156" s="103">
        <v>5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125</v>
      </c>
      <c r="M156" s="103"/>
      <c r="N156" s="103">
        <v>6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5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125</v>
      </c>
      <c r="M157" s="103"/>
      <c r="N157" s="103">
        <v>4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20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512</v>
      </c>
      <c r="M160" s="107"/>
      <c r="N160" s="107">
        <f t="shared" ref="N160" si="4">SUM(N154:O159)</f>
        <v>25</v>
      </c>
      <c r="O160" s="107"/>
      <c r="P160" s="107">
        <f t="shared" ref="P160" si="5">SUM(P154:Q159)</f>
        <v>2</v>
      </c>
      <c r="Q160" s="107"/>
    </row>
    <row r="161" spans="2:17" ht="15.75" thickBot="1" x14ac:dyDescent="0.3">
      <c r="B161" s="108">
        <v>5</v>
      </c>
      <c r="C161" s="109"/>
      <c r="D161" s="103">
        <v>5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115</v>
      </c>
      <c r="M161" s="103"/>
      <c r="N161" s="103">
        <v>1</v>
      </c>
      <c r="O161" s="103"/>
      <c r="P161" s="103">
        <v>1</v>
      </c>
      <c r="Q161" s="103"/>
    </row>
    <row r="162" spans="2:17" ht="15.75" thickBot="1" x14ac:dyDescent="0.3">
      <c r="B162" s="108">
        <v>6</v>
      </c>
      <c r="C162" s="109"/>
      <c r="D162" s="103">
        <v>5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122</v>
      </c>
      <c r="M162" s="103"/>
      <c r="N162" s="103">
        <v>0</v>
      </c>
      <c r="O162" s="103"/>
      <c r="P162" s="103">
        <v>2</v>
      </c>
      <c r="Q162" s="103"/>
    </row>
    <row r="163" spans="2:17" ht="15.75" thickBot="1" x14ac:dyDescent="0.3">
      <c r="B163" s="108">
        <v>7</v>
      </c>
      <c r="C163" s="109"/>
      <c r="D163" s="103">
        <v>4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99</v>
      </c>
      <c r="M163" s="103"/>
      <c r="N163" s="103">
        <v>0</v>
      </c>
      <c r="O163" s="103"/>
      <c r="P163" s="103">
        <v>1</v>
      </c>
      <c r="Q163" s="103"/>
    </row>
    <row r="164" spans="2:17" ht="15.75" thickBot="1" x14ac:dyDescent="0.3">
      <c r="B164" s="108">
        <v>8</v>
      </c>
      <c r="C164" s="109"/>
      <c r="D164" s="103">
        <v>5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116</v>
      </c>
      <c r="M164" s="103"/>
      <c r="N164" s="103">
        <v>0</v>
      </c>
      <c r="O164" s="103"/>
      <c r="P164" s="103">
        <v>1</v>
      </c>
      <c r="Q164" s="103"/>
    </row>
    <row r="165" spans="2:17" ht="15.75" thickBot="1" x14ac:dyDescent="0.3">
      <c r="B165" s="108">
        <v>9</v>
      </c>
      <c r="C165" s="109"/>
      <c r="D165" s="103">
        <v>5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112</v>
      </c>
      <c r="M165" s="103"/>
      <c r="N165" s="103">
        <v>0</v>
      </c>
      <c r="O165" s="103"/>
      <c r="P165" s="103">
        <v>1</v>
      </c>
      <c r="Q165" s="103"/>
    </row>
    <row r="166" spans="2:17" ht="15.75" thickBot="1" x14ac:dyDescent="0.3">
      <c r="B166" s="108">
        <v>10</v>
      </c>
      <c r="C166" s="109"/>
      <c r="D166" s="103">
        <v>0</v>
      </c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24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564</v>
      </c>
      <c r="M167" s="107"/>
      <c r="N167" s="107">
        <f t="shared" ref="N167" si="10">SUM(N161:O166)</f>
        <v>1</v>
      </c>
      <c r="O167" s="107"/>
      <c r="P167" s="107">
        <f t="shared" ref="P167" si="11">SUM(P161:Q166)</f>
        <v>6</v>
      </c>
      <c r="Q167" s="107"/>
    </row>
    <row r="168" spans="2:17" ht="15.75" thickBot="1" x14ac:dyDescent="0.3">
      <c r="B168" s="108">
        <v>10</v>
      </c>
      <c r="C168" s="109"/>
      <c r="D168" s="103">
        <v>2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50</v>
      </c>
      <c r="M168" s="103"/>
      <c r="N168" s="103">
        <v>0</v>
      </c>
      <c r="O168" s="103"/>
      <c r="P168" s="103">
        <v>1</v>
      </c>
      <c r="Q168" s="103"/>
    </row>
    <row r="169" spans="2:17" ht="15.75" thickBot="1" x14ac:dyDescent="0.3">
      <c r="B169" s="108">
        <v>11</v>
      </c>
      <c r="C169" s="109"/>
      <c r="D169" s="103">
        <v>2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40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4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90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1</v>
      </c>
      <c r="Q170" s="105"/>
    </row>
    <row r="171" spans="2:17" x14ac:dyDescent="0.25">
      <c r="B171" s="108" t="s">
        <v>158</v>
      </c>
      <c r="C171" s="108"/>
      <c r="D171" s="106">
        <f>SUM(D160,D167,D170)</f>
        <v>48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1166</v>
      </c>
      <c r="M171" s="106"/>
      <c r="N171" s="106">
        <f t="shared" ref="N171" si="22">SUM(N160,N167,N170)</f>
        <v>26</v>
      </c>
      <c r="O171" s="106"/>
      <c r="P171" s="106">
        <f t="shared" ref="P171" si="23">SUM(P160,P167,P170)</f>
        <v>9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1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1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1</v>
      </c>
      <c r="K211" s="36"/>
      <c r="L211" s="69">
        <f>SUM(N211:Q211)</f>
        <v>1</v>
      </c>
      <c r="M211" s="69"/>
      <c r="N211" s="36">
        <v>0</v>
      </c>
      <c r="O211" s="36"/>
      <c r="P211" s="36">
        <v>1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2</v>
      </c>
      <c r="J239" s="46"/>
      <c r="K239" s="47"/>
      <c r="L239" s="36">
        <v>0</v>
      </c>
      <c r="M239" s="36"/>
      <c r="N239" s="36"/>
      <c r="O239" s="36">
        <v>2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230" yWindow="542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230" yWindow="542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Сурина</cp:lastModifiedBy>
  <cp:lastPrinted>2016-06-10T04:32:09Z</cp:lastPrinted>
  <dcterms:created xsi:type="dcterms:W3CDTF">2016-04-14T14:10:28Z</dcterms:created>
  <dcterms:modified xsi:type="dcterms:W3CDTF">2016-08-05T09:09:54Z</dcterms:modified>
</cp:coreProperties>
</file>